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llc\Dropbox\My PC (DESKTOP-A57ALGN)\Desktop\"/>
    </mc:Choice>
  </mc:AlternateContent>
  <xr:revisionPtr revIDLastSave="0" documentId="8_{DFF98D36-4BBD-4954-9A79-B8B0824FCDDC}" xr6:coauthVersionLast="47" xr6:coauthVersionMax="47" xr10:uidLastSave="{00000000-0000-0000-0000-000000000000}"/>
  <bookViews>
    <workbookView xWindow="-120" yWindow="-120" windowWidth="29040" windowHeight="15840" xr2:uid="{9FE8F912-23A8-409B-9322-A53C2705F7F6}"/>
  </bookViews>
  <sheets>
    <sheet name="MASTER" sheetId="2" r:id="rId1"/>
    <sheet name="SRH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B2" i="2" l="1"/>
  <c r="B3" i="2" l="1"/>
  <c r="E23" i="1" l="1"/>
  <c r="F23" i="1" s="1"/>
  <c r="E19" i="1"/>
  <c r="F19" i="1" s="1"/>
  <c r="E15" i="1"/>
  <c r="F15" i="1" s="1"/>
  <c r="E10" i="1"/>
  <c r="F10" i="1" s="1"/>
</calcChain>
</file>

<file path=xl/sharedStrings.xml><?xml version="1.0" encoding="utf-8"?>
<sst xmlns="http://schemas.openxmlformats.org/spreadsheetml/2006/main" count="59" uniqueCount="46">
  <si>
    <t>INSERT MOVER NAME</t>
  </si>
  <si>
    <t>SAN RAFAEL HIGH SCHOOL</t>
  </si>
  <si>
    <t>Equipment Rental Costs</t>
  </si>
  <si>
    <t xml:space="preserve">Physical Relocation </t>
  </si>
  <si>
    <t>Post Move Support</t>
  </si>
  <si>
    <t>Box Pick Up</t>
  </si>
  <si>
    <t>Misc fees (i.e. fuel surcharges, taxes, etc.)</t>
  </si>
  <si>
    <t>Packing Assistance</t>
  </si>
  <si>
    <t>Working Length Hrs</t>
  </si>
  <si>
    <t>Resource</t>
  </si>
  <si>
    <t>Activity</t>
  </si>
  <si>
    <t>Totals</t>
  </si>
  <si>
    <t>Number</t>
  </si>
  <si>
    <t>Type</t>
  </si>
  <si>
    <t>Hours</t>
  </si>
  <si>
    <t>Project Manager</t>
  </si>
  <si>
    <t>Pre- Move Activity</t>
  </si>
  <si>
    <t>Supervisor</t>
  </si>
  <si>
    <t>Driver / Truck</t>
  </si>
  <si>
    <t>Movers</t>
  </si>
  <si>
    <t>Installer</t>
  </si>
  <si>
    <t>RATE BREAKDOWN</t>
  </si>
  <si>
    <t>STRAIGHT TIME</t>
  </si>
  <si>
    <t>OVERTIME</t>
  </si>
  <si>
    <t>PREMIUM TIME</t>
  </si>
  <si>
    <t>Unit Cost per hour (Supervisor)</t>
  </si>
  <si>
    <t>Unit Cost per hour (Mover)</t>
  </si>
  <si>
    <t>Unit Cost per hour (Driver)</t>
  </si>
  <si>
    <t>Unit Cost per hour (Installer)</t>
  </si>
  <si>
    <t>** Price at Prevailing Wage</t>
  </si>
  <si>
    <t>BOXES</t>
  </si>
  <si>
    <t>Cost per O&amp;I Box</t>
  </si>
  <si>
    <t>Credit for returned O&amp;I box</t>
  </si>
  <si>
    <t>REPLACEMENT COSTS</t>
  </si>
  <si>
    <t>Dolly</t>
  </si>
  <si>
    <t>Machine Cart</t>
  </si>
  <si>
    <t>Speedpacks</t>
  </si>
  <si>
    <t>Bookcart</t>
  </si>
  <si>
    <t>Panel Cart</t>
  </si>
  <si>
    <t>INERT MOVER NAME HERE</t>
  </si>
  <si>
    <t>SAN RAFAEL HIGH SCHOOL TOTAL</t>
  </si>
  <si>
    <t>GRAND TOTAL</t>
  </si>
  <si>
    <t>August 11th Crew #1</t>
  </si>
  <si>
    <t>August 11th Crew #2</t>
  </si>
  <si>
    <t>August 12th</t>
  </si>
  <si>
    <t>Removal of Furniture from Portables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</si>
</sst>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0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2" borderId="0" xfId="0" applyFill="1"/>
    <xf numFmtId="44" fontId="0" fillId="0" borderId="0" xfId="0" applyNumberFormat="1"/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 applyAlignment="1">
      <alignment horizontal="center" vertical="top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vertical="top"/>
      <protection locked="0"/>
    </xf>
    <xf numFmtId="0" fontId="5" fillId="0" borderId="4" xfId="0" applyFont="1" applyFill="1" applyBorder="1" applyAlignment="1" applyProtection="1">
      <alignment horizontal="center" vertical="top"/>
      <protection locked="0"/>
    </xf>
    <xf numFmtId="0" fontId="5" fillId="0" borderId="4" xfId="0" applyFont="1" applyFill="1" applyBorder="1" applyAlignment="1" applyProtection="1">
      <alignment vertical="top"/>
      <protection locked="0"/>
    </xf>
    <xf numFmtId="0" fontId="0" fillId="0" borderId="4" xfId="0" applyBorder="1" applyAlignment="1">
      <alignment horizontal="left"/>
    </xf>
    <xf numFmtId="44" fontId="0" fillId="0" borderId="4" xfId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2" fillId="0" borderId="0" xfId="0" applyFont="1" applyAlignment="1">
      <alignment horizontal="left"/>
    </xf>
    <xf numFmtId="44" fontId="0" fillId="0" borderId="4" xfId="1" applyFont="1" applyBorder="1" applyProtection="1">
      <protection locked="0"/>
    </xf>
    <xf numFmtId="44" fontId="0" fillId="0" borderId="4" xfId="1" applyFont="1" applyBorder="1"/>
    <xf numFmtId="0" fontId="2" fillId="2" borderId="0" xfId="0" applyFont="1" applyFill="1"/>
    <xf numFmtId="0" fontId="3" fillId="0" borderId="4" xfId="0" applyFont="1" applyBorder="1"/>
    <xf numFmtId="0" fontId="0" fillId="0" borderId="4" xfId="0" applyBorder="1" applyAlignment="1">
      <alignment wrapText="1"/>
    </xf>
    <xf numFmtId="44" fontId="0" fillId="2" borderId="4" xfId="0" applyNumberFormat="1" applyFill="1" applyBorder="1"/>
    <xf numFmtId="0" fontId="0" fillId="0" borderId="0" xfId="0" applyFill="1"/>
    <xf numFmtId="44" fontId="0" fillId="0" borderId="0" xfId="0" applyNumberFormat="1" applyFill="1"/>
    <xf numFmtId="0" fontId="3" fillId="2" borderId="0" xfId="0" applyFont="1" applyFill="1"/>
    <xf numFmtId="44" fontId="3" fillId="2" borderId="0" xfId="0" applyNumberFormat="1" applyFont="1" applyFill="1"/>
    <xf numFmtId="0" fontId="0" fillId="0" borderId="4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5" fillId="0" borderId="6" xfId="0" applyFont="1" applyFill="1" applyBorder="1" applyAlignment="1" applyProtection="1">
      <alignment horizontal="center" vertical="top"/>
      <protection locked="0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10</xdr:row>
      <xdr:rowOff>70757</xdr:rowOff>
    </xdr:from>
    <xdr:to>
      <xdr:col>3</xdr:col>
      <xdr:colOff>1104900</xdr:colOff>
      <xdr:row>12</xdr:row>
      <xdr:rowOff>30480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ABEA0D-A7E2-4199-A870-E28AF80AF936}"/>
            </a:ext>
          </a:extLst>
        </xdr:cNvPr>
        <xdr:cNvSpPr txBox="1"/>
      </xdr:nvSpPr>
      <xdr:spPr>
        <a:xfrm>
          <a:off x="3654334" y="3118757"/>
          <a:ext cx="1021080" cy="32983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IE" sz="1800" i="1">
              <a:solidFill>
                <a:srgbClr val="FF0000"/>
              </a:solidFill>
            </a:rPr>
            <a:t>SAMPLE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23D4-8140-4810-B5AC-96E86BBD0240}">
  <dimension ref="A1:D21"/>
  <sheetViews>
    <sheetView tabSelected="1" view="pageLayout" zoomScaleNormal="100" workbookViewId="0">
      <selection activeCell="C11" sqref="C11"/>
    </sheetView>
  </sheetViews>
  <sheetFormatPr defaultRowHeight="15" x14ac:dyDescent="0.25"/>
  <cols>
    <col min="1" max="1" width="30" customWidth="1"/>
    <col min="2" max="2" width="16.7109375" customWidth="1"/>
    <col min="3" max="3" width="15.7109375" customWidth="1"/>
    <col min="4" max="4" width="9.28515625" customWidth="1"/>
  </cols>
  <sheetData>
    <row r="1" spans="1:4" x14ac:dyDescent="0.25">
      <c r="A1" s="20" t="s">
        <v>39</v>
      </c>
    </row>
    <row r="2" spans="1:4" x14ac:dyDescent="0.25">
      <c r="A2" s="1" t="s">
        <v>40</v>
      </c>
      <c r="B2" s="3">
        <f>SUM(SRHS!A3)</f>
        <v>0</v>
      </c>
    </row>
    <row r="3" spans="1:4" x14ac:dyDescent="0.25">
      <c r="A3" s="26" t="s">
        <v>41</v>
      </c>
      <c r="B3" s="27">
        <f>SUM(B2:B2)</f>
        <v>0</v>
      </c>
    </row>
    <row r="4" spans="1:4" s="24" customFormat="1" x14ac:dyDescent="0.25">
      <c r="B4" s="25"/>
    </row>
    <row r="5" spans="1:4" x14ac:dyDescent="0.25">
      <c r="A5" s="1" t="s">
        <v>21</v>
      </c>
      <c r="B5" s="1" t="s">
        <v>22</v>
      </c>
      <c r="C5" s="1" t="s">
        <v>23</v>
      </c>
      <c r="D5" s="1" t="s">
        <v>24</v>
      </c>
    </row>
    <row r="6" spans="1:4" x14ac:dyDescent="0.25">
      <c r="A6" s="13" t="s">
        <v>25</v>
      </c>
      <c r="B6" s="14">
        <v>0</v>
      </c>
      <c r="C6" s="14">
        <v>0</v>
      </c>
      <c r="D6" s="14">
        <v>0</v>
      </c>
    </row>
    <row r="7" spans="1:4" x14ac:dyDescent="0.25">
      <c r="A7" s="13" t="s">
        <v>26</v>
      </c>
      <c r="B7" s="14">
        <v>0</v>
      </c>
      <c r="C7" s="14">
        <v>0</v>
      </c>
      <c r="D7" s="14">
        <v>0</v>
      </c>
    </row>
    <row r="8" spans="1:4" x14ac:dyDescent="0.25">
      <c r="A8" s="13" t="s">
        <v>27</v>
      </c>
      <c r="B8" s="14">
        <v>0</v>
      </c>
      <c r="C8" s="14">
        <v>0</v>
      </c>
      <c r="D8" s="14">
        <v>0</v>
      </c>
    </row>
    <row r="9" spans="1:4" x14ac:dyDescent="0.25">
      <c r="A9" s="13" t="s">
        <v>28</v>
      </c>
      <c r="B9" s="14">
        <v>0</v>
      </c>
      <c r="C9" s="14">
        <v>0</v>
      </c>
      <c r="D9" s="14">
        <v>0</v>
      </c>
    </row>
    <row r="10" spans="1:4" x14ac:dyDescent="0.25">
      <c r="A10" s="15" t="s">
        <v>29</v>
      </c>
      <c r="B10" s="16"/>
      <c r="C10" s="16"/>
      <c r="D10" s="16"/>
    </row>
    <row r="11" spans="1:4" x14ac:dyDescent="0.25">
      <c r="A11" s="15"/>
      <c r="B11" s="16"/>
      <c r="C11" s="16"/>
      <c r="D11" s="16"/>
    </row>
    <row r="12" spans="1:4" x14ac:dyDescent="0.25">
      <c r="A12" s="17" t="s">
        <v>30</v>
      </c>
      <c r="B12" s="16"/>
      <c r="C12" s="16"/>
      <c r="D12" s="16"/>
    </row>
    <row r="13" spans="1:4" x14ac:dyDescent="0.25">
      <c r="A13" s="13" t="s">
        <v>31</v>
      </c>
      <c r="B13" s="18">
        <v>0</v>
      </c>
      <c r="C13" s="16"/>
      <c r="D13" s="16"/>
    </row>
    <row r="14" spans="1:4" x14ac:dyDescent="0.25">
      <c r="A14" s="13" t="s">
        <v>32</v>
      </c>
      <c r="B14" s="18">
        <v>0</v>
      </c>
      <c r="C14" s="16"/>
      <c r="D14" s="16"/>
    </row>
    <row r="16" spans="1:4" x14ac:dyDescent="0.25">
      <c r="A16" s="17" t="s">
        <v>33</v>
      </c>
    </row>
    <row r="17" spans="1:2" x14ac:dyDescent="0.25">
      <c r="A17" s="13" t="s">
        <v>34</v>
      </c>
      <c r="B17" s="19">
        <v>0</v>
      </c>
    </row>
    <row r="18" spans="1:2" x14ac:dyDescent="0.25">
      <c r="A18" s="13" t="s">
        <v>35</v>
      </c>
      <c r="B18" s="19">
        <v>0</v>
      </c>
    </row>
    <row r="19" spans="1:2" x14ac:dyDescent="0.25">
      <c r="A19" s="13" t="s">
        <v>36</v>
      </c>
      <c r="B19" s="19">
        <v>0</v>
      </c>
    </row>
    <row r="20" spans="1:2" x14ac:dyDescent="0.25">
      <c r="A20" s="13" t="s">
        <v>37</v>
      </c>
      <c r="B20" s="19">
        <v>0</v>
      </c>
    </row>
    <row r="21" spans="1:2" x14ac:dyDescent="0.25">
      <c r="A21" s="13" t="s">
        <v>38</v>
      </c>
      <c r="B21" s="19">
        <v>0</v>
      </c>
    </row>
  </sheetData>
  <protectedRanges>
    <protectedRange sqref="B17:B21" name="Range1_1"/>
  </protectedRanges>
  <pageMargins left="0.7" right="0.7" top="0.75" bottom="0.75" header="0.3" footer="0.3"/>
  <pageSetup orientation="portrait" r:id="rId1"/>
  <headerFooter>
    <oddHeader>&amp;CEXHIBIT B
PRICING MATRIX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4A3E-1B85-48FC-81C5-94E89F978A65}">
  <dimension ref="A1:H26"/>
  <sheetViews>
    <sheetView view="pageLayout" zoomScaleNormal="100" workbookViewId="0">
      <selection activeCell="H6" sqref="H6"/>
    </sheetView>
  </sheetViews>
  <sheetFormatPr defaultRowHeight="15" x14ac:dyDescent="0.25"/>
  <cols>
    <col min="1" max="1" width="23" bestFit="1" customWidth="1"/>
    <col min="2" max="2" width="12" customWidth="1"/>
    <col min="3" max="3" width="11.5703125" customWidth="1"/>
    <col min="4" max="4" width="19.28515625" customWidth="1"/>
    <col min="6" max="6" width="13" customWidth="1"/>
    <col min="7" max="7" width="12.140625" customWidth="1"/>
  </cols>
  <sheetData>
    <row r="1" spans="1:8" x14ac:dyDescent="0.25">
      <c r="A1" s="1" t="s">
        <v>0</v>
      </c>
      <c r="B1" s="2"/>
      <c r="C1" s="2"/>
    </row>
    <row r="2" spans="1:8" ht="105" x14ac:dyDescent="0.25">
      <c r="A2" s="21" t="s">
        <v>1</v>
      </c>
      <c r="B2" s="22" t="s">
        <v>2</v>
      </c>
      <c r="C2" s="22" t="s">
        <v>7</v>
      </c>
      <c r="D2" s="22" t="s">
        <v>3</v>
      </c>
      <c r="E2" s="22" t="s">
        <v>4</v>
      </c>
      <c r="F2" s="22" t="s">
        <v>5</v>
      </c>
      <c r="G2" s="28" t="s">
        <v>45</v>
      </c>
      <c r="H2" s="22" t="s">
        <v>6</v>
      </c>
    </row>
    <row r="3" spans="1:8" x14ac:dyDescent="0.25">
      <c r="A3" s="23">
        <f>SUM(B3:H3)</f>
        <v>0</v>
      </c>
      <c r="B3" s="19">
        <v>0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</row>
    <row r="8" spans="1:8" x14ac:dyDescent="0.25">
      <c r="A8" s="29" t="s">
        <v>8</v>
      </c>
      <c r="B8" s="31" t="s">
        <v>9</v>
      </c>
      <c r="C8" s="32"/>
      <c r="D8" s="33" t="s">
        <v>10</v>
      </c>
      <c r="E8" s="34" t="s">
        <v>11</v>
      </c>
      <c r="F8" s="34"/>
    </row>
    <row r="9" spans="1:8" x14ac:dyDescent="0.25">
      <c r="A9" s="30"/>
      <c r="B9" s="4" t="s">
        <v>12</v>
      </c>
      <c r="C9" s="4" t="s">
        <v>13</v>
      </c>
      <c r="D9" s="33"/>
      <c r="E9" s="5" t="s">
        <v>9</v>
      </c>
      <c r="F9" s="5" t="s">
        <v>14</v>
      </c>
    </row>
    <row r="10" spans="1:8" x14ac:dyDescent="0.25">
      <c r="A10" s="35">
        <v>8</v>
      </c>
      <c r="B10" s="6">
        <v>1</v>
      </c>
      <c r="C10" s="7" t="s">
        <v>15</v>
      </c>
      <c r="D10" s="38" t="s">
        <v>16</v>
      </c>
      <c r="E10" s="35">
        <f>SUM(B10:B14)</f>
        <v>12</v>
      </c>
      <c r="F10" s="35">
        <f>E10*A10</f>
        <v>96</v>
      </c>
    </row>
    <row r="11" spans="1:8" x14ac:dyDescent="0.25">
      <c r="A11" s="36"/>
      <c r="B11" s="8">
        <v>1</v>
      </c>
      <c r="C11" s="7" t="s">
        <v>17</v>
      </c>
      <c r="D11" s="39"/>
      <c r="E11" s="36"/>
      <c r="F11" s="36"/>
    </row>
    <row r="12" spans="1:8" x14ac:dyDescent="0.25">
      <c r="A12" s="36"/>
      <c r="B12" s="8">
        <v>1</v>
      </c>
      <c r="C12" s="7" t="s">
        <v>18</v>
      </c>
      <c r="D12" s="39"/>
      <c r="E12" s="36"/>
      <c r="F12" s="36"/>
    </row>
    <row r="13" spans="1:8" x14ac:dyDescent="0.25">
      <c r="A13" s="36"/>
      <c r="B13" s="8">
        <v>8</v>
      </c>
      <c r="C13" s="7" t="s">
        <v>19</v>
      </c>
      <c r="D13" s="39"/>
      <c r="E13" s="36"/>
      <c r="F13" s="36"/>
    </row>
    <row r="14" spans="1:8" x14ac:dyDescent="0.25">
      <c r="A14" s="37"/>
      <c r="B14" s="8">
        <v>1</v>
      </c>
      <c r="C14" s="7" t="s">
        <v>20</v>
      </c>
      <c r="D14" s="40"/>
      <c r="E14" s="37"/>
      <c r="F14" s="37"/>
    </row>
    <row r="15" spans="1:8" x14ac:dyDescent="0.25">
      <c r="A15" s="41">
        <v>0</v>
      </c>
      <c r="B15" s="9">
        <v>0</v>
      </c>
      <c r="C15" s="10" t="s">
        <v>17</v>
      </c>
      <c r="D15" s="44" t="s">
        <v>42</v>
      </c>
      <c r="E15" s="45">
        <f>SUM(B15:B18)</f>
        <v>0</v>
      </c>
      <c r="F15" s="45">
        <f>SUM(E15*A15)</f>
        <v>0</v>
      </c>
    </row>
    <row r="16" spans="1:8" x14ac:dyDescent="0.25">
      <c r="A16" s="42"/>
      <c r="B16" s="9">
        <v>0</v>
      </c>
      <c r="C16" s="10" t="s">
        <v>18</v>
      </c>
      <c r="D16" s="44"/>
      <c r="E16" s="45"/>
      <c r="F16" s="45"/>
    </row>
    <row r="17" spans="1:6" x14ac:dyDescent="0.25">
      <c r="A17" s="42"/>
      <c r="B17" s="9">
        <v>0</v>
      </c>
      <c r="C17" s="10" t="s">
        <v>19</v>
      </c>
      <c r="D17" s="44"/>
      <c r="E17" s="45"/>
      <c r="F17" s="45"/>
    </row>
    <row r="18" spans="1:6" x14ac:dyDescent="0.25">
      <c r="A18" s="43"/>
      <c r="B18" s="9">
        <v>0</v>
      </c>
      <c r="C18" s="10" t="s">
        <v>20</v>
      </c>
      <c r="D18" s="44"/>
      <c r="E18" s="45"/>
      <c r="F18" s="45"/>
    </row>
    <row r="19" spans="1:6" x14ac:dyDescent="0.25">
      <c r="A19" s="46">
        <v>0</v>
      </c>
      <c r="B19" s="11">
        <v>0</v>
      </c>
      <c r="C19" s="12" t="s">
        <v>17</v>
      </c>
      <c r="D19" s="49" t="s">
        <v>43</v>
      </c>
      <c r="E19" s="50">
        <f>SUM(B19:B22)</f>
        <v>0</v>
      </c>
      <c r="F19" s="50">
        <f>SUM(E19*A19)</f>
        <v>0</v>
      </c>
    </row>
    <row r="20" spans="1:6" x14ac:dyDescent="0.25">
      <c r="A20" s="47"/>
      <c r="B20" s="11">
        <v>0</v>
      </c>
      <c r="C20" s="12" t="s">
        <v>18</v>
      </c>
      <c r="D20" s="49"/>
      <c r="E20" s="50"/>
      <c r="F20" s="50"/>
    </row>
    <row r="21" spans="1:6" x14ac:dyDescent="0.25">
      <c r="A21" s="47"/>
      <c r="B21" s="11">
        <v>0</v>
      </c>
      <c r="C21" s="12" t="s">
        <v>19</v>
      </c>
      <c r="D21" s="49"/>
      <c r="E21" s="50"/>
      <c r="F21" s="50"/>
    </row>
    <row r="22" spans="1:6" x14ac:dyDescent="0.25">
      <c r="A22" s="48"/>
      <c r="B22" s="11">
        <v>0</v>
      </c>
      <c r="C22" s="12" t="s">
        <v>20</v>
      </c>
      <c r="D22" s="49"/>
      <c r="E22" s="50"/>
      <c r="F22" s="50"/>
    </row>
    <row r="23" spans="1:6" x14ac:dyDescent="0.25">
      <c r="A23" s="41">
        <v>0</v>
      </c>
      <c r="B23" s="9">
        <v>0</v>
      </c>
      <c r="C23" s="10" t="s">
        <v>17</v>
      </c>
      <c r="D23" s="44" t="s">
        <v>44</v>
      </c>
      <c r="E23" s="45">
        <f>SUM(B23:B26)</f>
        <v>0</v>
      </c>
      <c r="F23" s="45">
        <f>SUM(E23*A23)</f>
        <v>0</v>
      </c>
    </row>
    <row r="24" spans="1:6" x14ac:dyDescent="0.25">
      <c r="A24" s="42"/>
      <c r="B24" s="9">
        <v>0</v>
      </c>
      <c r="C24" s="10" t="s">
        <v>18</v>
      </c>
      <c r="D24" s="44"/>
      <c r="E24" s="45"/>
      <c r="F24" s="45"/>
    </row>
    <row r="25" spans="1:6" x14ac:dyDescent="0.25">
      <c r="A25" s="42"/>
      <c r="B25" s="9">
        <v>0</v>
      </c>
      <c r="C25" s="10" t="s">
        <v>19</v>
      </c>
      <c r="D25" s="44"/>
      <c r="E25" s="45"/>
      <c r="F25" s="45"/>
    </row>
    <row r="26" spans="1:6" x14ac:dyDescent="0.25">
      <c r="A26" s="43"/>
      <c r="B26" s="9">
        <v>0</v>
      </c>
      <c r="C26" s="10" t="s">
        <v>20</v>
      </c>
      <c r="D26" s="44"/>
      <c r="E26" s="45"/>
      <c r="F26" s="45"/>
    </row>
  </sheetData>
  <mergeCells count="20">
    <mergeCell ref="A23:A26"/>
    <mergeCell ref="D23:D26"/>
    <mergeCell ref="E23:E26"/>
    <mergeCell ref="F23:F26"/>
    <mergeCell ref="A15:A18"/>
    <mergeCell ref="D15:D18"/>
    <mergeCell ref="E15:E18"/>
    <mergeCell ref="F15:F18"/>
    <mergeCell ref="A19:A22"/>
    <mergeCell ref="D19:D22"/>
    <mergeCell ref="E19:E22"/>
    <mergeCell ref="F19:F22"/>
    <mergeCell ref="A8:A9"/>
    <mergeCell ref="B8:C8"/>
    <mergeCell ref="D8:D9"/>
    <mergeCell ref="E8:F8"/>
    <mergeCell ref="A10:A14"/>
    <mergeCell ref="D10:D14"/>
    <mergeCell ref="E10:E14"/>
    <mergeCell ref="F10:F14"/>
  </mergeCells>
  <pageMargins left="0.7" right="0.7" top="0.75" bottom="0.75" header="0.3" footer="0.3"/>
  <pageSetup scale="75" orientation="portrait" r:id="rId1"/>
  <headerFooter>
    <oddHeader>&amp;CEXHIBIT B
SAN RAFAEL HIGH SCHOOL PRICING MATRIX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SRHS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 Garber</dc:creator>
  <cp:lastModifiedBy>Jill Wagner</cp:lastModifiedBy>
  <cp:lastPrinted>2022-06-07T18:44:52Z</cp:lastPrinted>
  <dcterms:created xsi:type="dcterms:W3CDTF">2022-04-04T19:24:16Z</dcterms:created>
  <dcterms:modified xsi:type="dcterms:W3CDTF">2022-06-08T17:37:29Z</dcterms:modified>
</cp:coreProperties>
</file>